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<sst xmlns="http://schemas.openxmlformats.org/spreadsheetml/2006/main" count="38" uniqueCount="34">
  <si>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Dział</t>
  </si>
  <si>
    <t>Nazwa</t>
  </si>
  <si>
    <t>Rodzaj dotacji z budżetu</t>
  </si>
  <si>
    <t>dla jednostek sektora finansów publicznych</t>
  </si>
  <si>
    <t>dla jednostek spoza sektora finansów publicznych</t>
  </si>
  <si>
    <t>Oświata i wychowanie</t>
  </si>
  <si>
    <t>Przedszkola</t>
  </si>
  <si>
    <t>Kultura i ochrona dziedzictwa narodowego</t>
  </si>
  <si>
    <t>Pozostałe zadania w zakresie kultury</t>
  </si>
  <si>
    <t>dotacje celowe (bieżące) na zadania JST zlecane innym podmiotom</t>
  </si>
  <si>
    <t>dotacje podmiotowe</t>
  </si>
  <si>
    <t>Biblioteki</t>
  </si>
  <si>
    <t>Zadania z zakresu kultury fizycznej</t>
  </si>
  <si>
    <t>dotacje celowe (bieżące) na wspieranie rozwoju sportu kwalifikowanego</t>
  </si>
  <si>
    <t>Razem</t>
  </si>
  <si>
    <t>dotacje celowe</t>
  </si>
  <si>
    <r>
      <t xml:space="preserve">OGÓŁEM DOTACJE       </t>
    </r>
    <r>
      <rPr>
        <sz val="10"/>
        <rFont val="Arial CE"/>
        <family val="2"/>
      </rPr>
      <t>w tym:</t>
    </r>
  </si>
  <si>
    <t>dotacje podmiotowe na prowadzenie Niepublicznych Przedszkoli</t>
  </si>
  <si>
    <t xml:space="preserve">dotacje podmiotowe na prowadzenie szkół niepublicznych </t>
  </si>
  <si>
    <t xml:space="preserve">oddziały przedszkolne w szkołach podstawowych </t>
  </si>
  <si>
    <t>szkoły podstawowe</t>
  </si>
  <si>
    <t>Gimnazja</t>
  </si>
  <si>
    <t>Ochrona Zdrowia</t>
  </si>
  <si>
    <t>Przeciwdziałanie alkoholizmowi</t>
  </si>
  <si>
    <t>dotacje celowe (bieżące) przekazane innej JST na realizację zadań z zakresu profilaktyki antyalkoholowej</t>
  </si>
  <si>
    <t>pozostała działalność</t>
  </si>
  <si>
    <t xml:space="preserve">Kultura fizyczna </t>
  </si>
  <si>
    <t>dotacja podmiotowa</t>
  </si>
  <si>
    <t>Zestawienie planowanych kwot dotacji udzielanych z budżetu Gminy Tymbark w roku 2014.</t>
  </si>
  <si>
    <t>Bezpieczeństwo publiczne i ochrona przeciwpożarowa</t>
  </si>
  <si>
    <t>Ochotnicze straże pożarne</t>
  </si>
  <si>
    <t>dotacje celowe (bieżące) -  wydatki zwiazane z gotowościa bojową jednostek OSP</t>
  </si>
  <si>
    <t xml:space="preserve"> rozdział </t>
  </si>
  <si>
    <t xml:space="preserve">                        załącznik nr 6 do uchwały budżetowej Gminy Tymbark na 2014 rok nr XXXIV/211/2013 Rady Gminy Tymbark  z dnia  19 grudnia 2013 roku                                                                                     
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</si>
</sst>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1"/>
      <name val="Arial CE"/>
      <family val="0"/>
    </font>
    <font>
      <sz val="12"/>
      <name val="Arial CE"/>
      <family val="2"/>
    </font>
    <font>
      <b/>
      <sz val="13"/>
      <name val="Arial CE"/>
      <family val="0"/>
    </font>
    <font>
      <i/>
      <sz val="10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sz val="8"/>
      <name val="Arial CE"/>
      <family val="0"/>
    </font>
    <font>
      <i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0" fillId="0" borderId="0" xfId="0" applyNumberFormat="1" applyAlignment="1">
      <alignment horizontal="left"/>
    </xf>
    <xf numFmtId="3" fontId="5" fillId="0" borderId="12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3" fontId="0" fillId="0" borderId="16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10.125" style="10" customWidth="1"/>
    <col min="2" max="2" width="10.00390625" style="10" customWidth="1"/>
    <col min="3" max="3" width="35.00390625" style="7" customWidth="1"/>
    <col min="4" max="4" width="60.125" style="0" customWidth="1"/>
    <col min="5" max="5" width="15.25390625" style="0" customWidth="1"/>
    <col min="6" max="6" width="15.625" style="0" customWidth="1"/>
  </cols>
  <sheetData>
    <row r="1" spans="1:6" ht="22.5" customHeight="1">
      <c r="A1" s="59" t="s">
        <v>33</v>
      </c>
      <c r="B1" s="60"/>
      <c r="C1" s="60"/>
      <c r="D1" s="60"/>
      <c r="E1" s="60"/>
      <c r="F1" s="60"/>
    </row>
    <row r="2" spans="1:6" ht="22.5" customHeight="1">
      <c r="A2" s="64" t="s">
        <v>28</v>
      </c>
      <c r="B2" s="64"/>
      <c r="C2" s="64"/>
      <c r="D2" s="64"/>
      <c r="E2" s="64"/>
      <c r="F2" s="64"/>
    </row>
    <row r="3" spans="1:9" s="2" customFormat="1" ht="27" customHeight="1">
      <c r="A3" s="58" t="s">
        <v>0</v>
      </c>
      <c r="B3" s="57" t="s">
        <v>32</v>
      </c>
      <c r="C3" s="21" t="s">
        <v>1</v>
      </c>
      <c r="D3" s="21" t="s">
        <v>2</v>
      </c>
      <c r="E3" s="21" t="s">
        <v>3</v>
      </c>
      <c r="F3" s="21" t="s">
        <v>4</v>
      </c>
      <c r="G3" s="3"/>
      <c r="H3" s="3"/>
      <c r="I3" s="3"/>
    </row>
    <row r="4" spans="1:6" s="49" customFormat="1" ht="11.25">
      <c r="A4" s="48">
        <v>1</v>
      </c>
      <c r="B4" s="48">
        <v>2</v>
      </c>
      <c r="C4" s="48">
        <v>3</v>
      </c>
      <c r="D4" s="48">
        <v>4</v>
      </c>
      <c r="E4" s="48">
        <v>5</v>
      </c>
      <c r="F4" s="48">
        <v>6</v>
      </c>
    </row>
    <row r="5" spans="1:6" s="49" customFormat="1" ht="30">
      <c r="A5" s="44">
        <v>754</v>
      </c>
      <c r="B5" s="36"/>
      <c r="C5" s="37" t="s">
        <v>29</v>
      </c>
      <c r="D5" s="36"/>
      <c r="E5" s="36">
        <v>0</v>
      </c>
      <c r="F5" s="55">
        <f>F6</f>
        <v>50000</v>
      </c>
    </row>
    <row r="6" spans="1:6" s="49" customFormat="1" ht="27.75" customHeight="1">
      <c r="A6" s="31"/>
      <c r="B6" s="21">
        <v>75412</v>
      </c>
      <c r="C6" s="22" t="s">
        <v>30</v>
      </c>
      <c r="D6" s="54" t="s">
        <v>31</v>
      </c>
      <c r="E6" s="21">
        <v>0</v>
      </c>
      <c r="F6" s="23">
        <v>50000</v>
      </c>
    </row>
    <row r="7" spans="1:6" s="6" customFormat="1" ht="24" customHeight="1">
      <c r="A7" s="44">
        <v>801</v>
      </c>
      <c r="B7" s="52"/>
      <c r="C7" s="51" t="s">
        <v>5</v>
      </c>
      <c r="D7" s="4"/>
      <c r="E7" s="5"/>
      <c r="F7" s="5">
        <f>F8+F9+F10+F11</f>
        <v>2998615</v>
      </c>
    </row>
    <row r="8" spans="1:6" s="6" customFormat="1" ht="20.25" customHeight="1">
      <c r="A8" s="45"/>
      <c r="B8" s="24">
        <v>80101</v>
      </c>
      <c r="C8" s="25" t="s">
        <v>20</v>
      </c>
      <c r="D8" s="35" t="s">
        <v>18</v>
      </c>
      <c r="E8" s="27"/>
      <c r="F8" s="28">
        <v>857215</v>
      </c>
    </row>
    <row r="9" spans="1:6" s="6" customFormat="1" ht="25.5">
      <c r="A9" s="45"/>
      <c r="B9" s="24">
        <v>80103</v>
      </c>
      <c r="C9" s="25" t="s">
        <v>19</v>
      </c>
      <c r="D9" s="35" t="s">
        <v>18</v>
      </c>
      <c r="E9" s="27"/>
      <c r="F9" s="28">
        <v>199150</v>
      </c>
    </row>
    <row r="10" spans="1:6" s="6" customFormat="1" ht="21" customHeight="1">
      <c r="A10" s="45"/>
      <c r="B10" s="24">
        <v>80110</v>
      </c>
      <c r="C10" s="25" t="s">
        <v>21</v>
      </c>
      <c r="D10" s="35" t="s">
        <v>18</v>
      </c>
      <c r="E10" s="27"/>
      <c r="F10" s="28">
        <v>418750</v>
      </c>
    </row>
    <row r="11" spans="1:6" s="7" customFormat="1" ht="21" customHeight="1">
      <c r="A11" s="11"/>
      <c r="B11" s="24">
        <v>80104</v>
      </c>
      <c r="C11" s="25" t="s">
        <v>6</v>
      </c>
      <c r="D11" s="35" t="s">
        <v>17</v>
      </c>
      <c r="E11" s="28"/>
      <c r="F11" s="28">
        <v>1523500</v>
      </c>
    </row>
    <row r="12" spans="1:6" s="16" customFormat="1" ht="21" customHeight="1">
      <c r="A12" s="44">
        <v>851</v>
      </c>
      <c r="B12" s="13"/>
      <c r="C12" s="38" t="s">
        <v>22</v>
      </c>
      <c r="D12" s="14"/>
      <c r="E12" s="15">
        <f>E13</f>
        <v>6000</v>
      </c>
      <c r="F12" s="15">
        <f>F13+F16</f>
        <v>42000</v>
      </c>
    </row>
    <row r="13" spans="1:6" s="7" customFormat="1" ht="17.25" customHeight="1">
      <c r="A13" s="18"/>
      <c r="B13" s="8">
        <v>85154</v>
      </c>
      <c r="C13" s="46" t="s">
        <v>23</v>
      </c>
      <c r="D13" s="12"/>
      <c r="E13" s="9">
        <f>E14</f>
        <v>6000</v>
      </c>
      <c r="F13" s="9">
        <f>F14+F15</f>
        <v>22000</v>
      </c>
    </row>
    <row r="14" spans="1:6" s="7" customFormat="1" ht="25.5" customHeight="1">
      <c r="A14" s="18"/>
      <c r="B14" s="29"/>
      <c r="C14" s="39"/>
      <c r="D14" s="30" t="s">
        <v>24</v>
      </c>
      <c r="E14" s="28">
        <v>6000</v>
      </c>
      <c r="F14" s="28"/>
    </row>
    <row r="15" spans="1:6" s="7" customFormat="1" ht="15.75" customHeight="1">
      <c r="A15" s="18"/>
      <c r="B15" s="31"/>
      <c r="C15" s="40"/>
      <c r="D15" s="26" t="s">
        <v>9</v>
      </c>
      <c r="E15" s="28"/>
      <c r="F15" s="28">
        <v>22000</v>
      </c>
    </row>
    <row r="16" spans="1:6" s="7" customFormat="1" ht="29.25" customHeight="1">
      <c r="A16" s="11"/>
      <c r="B16" s="29">
        <v>85195</v>
      </c>
      <c r="C16" s="39" t="s">
        <v>25</v>
      </c>
      <c r="D16" s="50" t="s">
        <v>9</v>
      </c>
      <c r="E16" s="22"/>
      <c r="F16" s="28">
        <v>20000</v>
      </c>
    </row>
    <row r="17" spans="1:6" s="16" customFormat="1" ht="33.75" customHeight="1">
      <c r="A17" s="44">
        <v>921</v>
      </c>
      <c r="B17" s="13"/>
      <c r="C17" s="41" t="s">
        <v>7</v>
      </c>
      <c r="D17" s="14"/>
      <c r="E17" s="15">
        <f>E18+E19</f>
        <v>185000</v>
      </c>
      <c r="F17" s="15">
        <f>F18</f>
        <v>20000</v>
      </c>
    </row>
    <row r="18" spans="1:6" ht="21" customHeight="1">
      <c r="A18" s="18"/>
      <c r="B18" s="32">
        <v>92105</v>
      </c>
      <c r="C18" s="33" t="s">
        <v>8</v>
      </c>
      <c r="D18" s="26" t="s">
        <v>9</v>
      </c>
      <c r="E18" s="34"/>
      <c r="F18" s="28">
        <v>20000</v>
      </c>
    </row>
    <row r="19" spans="1:6" ht="14.25">
      <c r="A19" s="11"/>
      <c r="B19" s="21">
        <v>92116</v>
      </c>
      <c r="C19" s="22" t="s">
        <v>11</v>
      </c>
      <c r="D19" s="53" t="s">
        <v>27</v>
      </c>
      <c r="E19" s="23">
        <v>185000</v>
      </c>
      <c r="F19" s="23"/>
    </row>
    <row r="20" spans="1:6" s="6" customFormat="1" ht="16.5" customHeight="1">
      <c r="A20" s="44">
        <v>926</v>
      </c>
      <c r="B20" s="17"/>
      <c r="C20" s="37" t="s">
        <v>26</v>
      </c>
      <c r="D20" s="4"/>
      <c r="E20" s="5"/>
      <c r="F20" s="5">
        <f>F21</f>
        <v>56000</v>
      </c>
    </row>
    <row r="21" spans="1:6" ht="20.25" customHeight="1">
      <c r="A21" s="18"/>
      <c r="B21" s="24">
        <v>92605</v>
      </c>
      <c r="C21" s="25" t="s">
        <v>12</v>
      </c>
      <c r="D21" s="26" t="s">
        <v>13</v>
      </c>
      <c r="E21" s="23"/>
      <c r="F21" s="23">
        <v>56000</v>
      </c>
    </row>
    <row r="22" spans="1:6" ht="27.75" customHeight="1">
      <c r="A22" s="65" t="s">
        <v>14</v>
      </c>
      <c r="B22" s="66"/>
      <c r="C22" s="66"/>
      <c r="D22" s="67"/>
      <c r="E22" s="20">
        <f>E20+E17+E12+E7</f>
        <v>191000</v>
      </c>
      <c r="F22" s="20">
        <f>F20+F17+F12+F7+F5</f>
        <v>3166615</v>
      </c>
    </row>
    <row r="23" spans="1:6" ht="30" customHeight="1">
      <c r="A23" s="62" t="s">
        <v>16</v>
      </c>
      <c r="B23" s="62"/>
      <c r="C23" s="42">
        <f>C24+C25</f>
        <v>3357615</v>
      </c>
      <c r="D23" s="1"/>
      <c r="E23" s="1"/>
      <c r="F23" s="1"/>
    </row>
    <row r="24" spans="1:6" ht="14.25">
      <c r="A24" s="63" t="s">
        <v>10</v>
      </c>
      <c r="B24" s="63"/>
      <c r="C24" s="56">
        <f>E19+F11+F10+F9+F8</f>
        <v>3183615</v>
      </c>
      <c r="D24" s="47"/>
      <c r="E24" s="1"/>
      <c r="F24" s="1"/>
    </row>
    <row r="25" spans="1:6" ht="14.25">
      <c r="A25" s="63" t="s">
        <v>15</v>
      </c>
      <c r="B25" s="63"/>
      <c r="C25" s="56">
        <f>F21+F18+F16+F15+E14+F6</f>
        <v>174000</v>
      </c>
      <c r="D25" s="47"/>
      <c r="E25" s="1"/>
      <c r="F25" s="1"/>
    </row>
    <row r="26" spans="1:4" ht="15">
      <c r="A26" s="43"/>
      <c r="B26" s="61"/>
      <c r="C26" s="61"/>
      <c r="D26" s="19"/>
    </row>
    <row r="27" spans="1:4" ht="15">
      <c r="A27" s="43"/>
      <c r="B27" s="61"/>
      <c r="C27" s="61"/>
      <c r="D27" s="19"/>
    </row>
  </sheetData>
  <sheetProtection/>
  <mergeCells count="8">
    <mergeCell ref="A1:F1"/>
    <mergeCell ref="B27:C27"/>
    <mergeCell ref="A23:B23"/>
    <mergeCell ref="A24:B24"/>
    <mergeCell ref="A25:B25"/>
    <mergeCell ref="A2:F2"/>
    <mergeCell ref="A22:D22"/>
    <mergeCell ref="B26:C26"/>
  </mergeCells>
  <printOptions/>
  <pageMargins left="0.2362204724409449" right="0.2362204724409449" top="0.1968503937007874" bottom="0.1968503937007874" header="0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UGTYMBARK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</dc:creator>
  <cp:keywords/>
  <dc:description/>
  <cp:lastModifiedBy>DOWODY OSOBISTE</cp:lastModifiedBy>
  <cp:lastPrinted>2013-12-20T11:58:35Z</cp:lastPrinted>
  <dcterms:created xsi:type="dcterms:W3CDTF">2010-01-19T07:50:12Z</dcterms:created>
  <dcterms:modified xsi:type="dcterms:W3CDTF">2013-12-20T11:59:56Z</dcterms:modified>
  <cp:category/>
  <cp:version/>
  <cp:contentType/>
  <cp:contentStatus/>
</cp:coreProperties>
</file>