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<sst xmlns="http://schemas.openxmlformats.org/spreadsheetml/2006/main" count="48" uniqueCount="32">
  <si>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Lp</t>
  </si>
  <si>
    <t>Nazwa sołectwa</t>
  </si>
  <si>
    <t>dział</t>
  </si>
  <si>
    <t xml:space="preserve">rozdział </t>
  </si>
  <si>
    <t>1.</t>
  </si>
  <si>
    <t>Sołectwo Tymbark</t>
  </si>
  <si>
    <t>kwota w zł.</t>
  </si>
  <si>
    <t>Sołectwo Piekiełko</t>
  </si>
  <si>
    <t>Sołectwo Podłopień</t>
  </si>
  <si>
    <t>4.</t>
  </si>
  <si>
    <t>Sołectwo Zawadka</t>
  </si>
  <si>
    <t>Sołectwo Zamieście</t>
  </si>
  <si>
    <t xml:space="preserve"> O G Ó Ł E M </t>
  </si>
  <si>
    <t>020</t>
  </si>
  <si>
    <t>02001</t>
  </si>
  <si>
    <t>600</t>
  </si>
  <si>
    <t>60017</t>
  </si>
  <si>
    <t>750</t>
  </si>
  <si>
    <t>75095</t>
  </si>
  <si>
    <t>suma</t>
  </si>
  <si>
    <t>2.</t>
  </si>
  <si>
    <t>5.</t>
  </si>
  <si>
    <t xml:space="preserve"> </t>
  </si>
  <si>
    <t>921</t>
  </si>
  <si>
    <t>92105</t>
  </si>
  <si>
    <t xml:space="preserve">                           załącznik nr 8 do Uchwały Budżetowej Gminy Tymbark na 2014 rok                                                                                      </t>
  </si>
  <si>
    <t xml:space="preserve">Środki do dyspozycji Jednostek Pomocniczych Gminy - Sołectw - na 2014 rok </t>
  </si>
  <si>
    <t>Środki do dyspozycji sołectw ogółem na 2014 rok w zł</t>
  </si>
  <si>
    <t>Plan na 2014 rok wg klasyfikacji budżetowej</t>
  </si>
  <si>
    <r>
      <t xml:space="preserve">154.000zł                                     </t>
    </r>
    <r>
      <rPr>
        <sz val="10"/>
        <rFont val="Arial CE"/>
        <family val="0"/>
      </rPr>
      <t>w tym  ;                                                              109.000 zł śr.budżetowe              45.000 zł ze sprzedaży drewna</t>
    </r>
  </si>
  <si>
    <t>3.</t>
  </si>
  <si>
    <t>nr XXXIV/211/2013 Rady Gminy Tymbark  z dnia  19 grudnia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</si>
</sst>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3" fontId="1" fillId="0" borderId="1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B5" sqref="B5:F6"/>
    </sheetView>
  </sheetViews>
  <sheetFormatPr defaultColWidth="9.00390625" defaultRowHeight="12.75"/>
  <cols>
    <col min="1" max="1" width="4.875" style="10" customWidth="1"/>
    <col min="2" max="2" width="24.75390625" style="0" customWidth="1"/>
    <col min="3" max="3" width="28.125" style="22" customWidth="1"/>
    <col min="4" max="4" width="6.875" style="7" customWidth="1"/>
    <col min="5" max="5" width="9.125" style="7" customWidth="1"/>
    <col min="6" max="6" width="12.625" style="0" customWidth="1"/>
  </cols>
  <sheetData>
    <row r="2" spans="2:7" ht="12.75" customHeight="1">
      <c r="B2" s="32" t="s">
        <v>25</v>
      </c>
      <c r="C2" s="33"/>
      <c r="D2" s="33"/>
      <c r="E2" s="33"/>
      <c r="F2" s="33"/>
      <c r="G2" s="10"/>
    </row>
    <row r="3" spans="2:7" ht="12.75">
      <c r="B3" s="40" t="s">
        <v>31</v>
      </c>
      <c r="C3" s="40"/>
      <c r="D3" s="40"/>
      <c r="E3" s="40"/>
      <c r="F3" s="40"/>
      <c r="G3" s="10"/>
    </row>
    <row r="4" ht="21" customHeight="1"/>
    <row r="5" spans="2:6" ht="24" customHeight="1">
      <c r="B5" s="41" t="s">
        <v>26</v>
      </c>
      <c r="C5" s="41"/>
      <c r="D5" s="41"/>
      <c r="E5" s="41"/>
      <c r="F5" s="41"/>
    </row>
    <row r="6" spans="2:6" ht="17.25" customHeight="1">
      <c r="B6" s="41"/>
      <c r="C6" s="41"/>
      <c r="D6" s="41"/>
      <c r="E6" s="41"/>
      <c r="F6" s="41"/>
    </row>
    <row r="7" ht="24" customHeight="1"/>
    <row r="8" spans="1:6" ht="26.25" customHeight="1">
      <c r="A8" s="34" t="s">
        <v>0</v>
      </c>
      <c r="B8" s="36" t="s">
        <v>1</v>
      </c>
      <c r="C8" s="38" t="s">
        <v>27</v>
      </c>
      <c r="D8" s="48" t="s">
        <v>28</v>
      </c>
      <c r="E8" s="49"/>
      <c r="F8" s="50"/>
    </row>
    <row r="9" spans="1:6" ht="25.5" customHeight="1">
      <c r="A9" s="35"/>
      <c r="B9" s="37"/>
      <c r="C9" s="39"/>
      <c r="D9" s="8" t="s">
        <v>2</v>
      </c>
      <c r="E9" s="8" t="s">
        <v>3</v>
      </c>
      <c r="F9" s="4" t="s">
        <v>6</v>
      </c>
    </row>
    <row r="10" spans="1:6" ht="18" customHeight="1">
      <c r="A10" s="52" t="s">
        <v>4</v>
      </c>
      <c r="B10" s="51" t="s">
        <v>5</v>
      </c>
      <c r="C10" s="29">
        <v>65000</v>
      </c>
      <c r="D10" s="8" t="s">
        <v>13</v>
      </c>
      <c r="E10" s="8" t="s">
        <v>14</v>
      </c>
      <c r="F10" s="4">
        <v>12000</v>
      </c>
    </row>
    <row r="11" spans="1:6" ht="18" customHeight="1">
      <c r="A11" s="53"/>
      <c r="B11" s="44"/>
      <c r="C11" s="30"/>
      <c r="D11" s="8" t="s">
        <v>15</v>
      </c>
      <c r="E11" s="8" t="s">
        <v>16</v>
      </c>
      <c r="F11" s="4">
        <v>46200</v>
      </c>
    </row>
    <row r="12" spans="1:6" ht="18" customHeight="1">
      <c r="A12" s="53"/>
      <c r="B12" s="44"/>
      <c r="C12" s="30"/>
      <c r="D12" s="8" t="s">
        <v>17</v>
      </c>
      <c r="E12" s="8" t="s">
        <v>18</v>
      </c>
      <c r="F12" s="4">
        <v>4800</v>
      </c>
    </row>
    <row r="13" spans="1:6" ht="18" customHeight="1">
      <c r="A13" s="53"/>
      <c r="B13" s="44"/>
      <c r="C13" s="30"/>
      <c r="D13" s="8" t="s">
        <v>23</v>
      </c>
      <c r="E13" s="8" t="s">
        <v>24</v>
      </c>
      <c r="F13" s="4">
        <v>2000</v>
      </c>
    </row>
    <row r="14" spans="1:6" ht="26.25" customHeight="1">
      <c r="A14" s="54"/>
      <c r="B14" s="37"/>
      <c r="C14" s="31"/>
      <c r="D14" s="46" t="s">
        <v>19</v>
      </c>
      <c r="E14" s="47"/>
      <c r="F14" s="13">
        <f>+SUM(F10:F13)</f>
        <v>65000</v>
      </c>
    </row>
    <row r="15" spans="1:6" ht="25.5" customHeight="1">
      <c r="A15" s="42" t="s">
        <v>20</v>
      </c>
      <c r="B15" s="44" t="s">
        <v>7</v>
      </c>
      <c r="C15" s="55">
        <v>20000</v>
      </c>
      <c r="D15" s="8" t="s">
        <v>15</v>
      </c>
      <c r="E15" s="8" t="s">
        <v>16</v>
      </c>
      <c r="F15" s="4">
        <v>20000</v>
      </c>
    </row>
    <row r="16" spans="1:6" ht="45.75" customHeight="1">
      <c r="A16" s="43"/>
      <c r="B16" s="45"/>
      <c r="C16" s="56"/>
      <c r="D16" s="46" t="s">
        <v>19</v>
      </c>
      <c r="E16" s="47"/>
      <c r="F16" s="13">
        <f>F15</f>
        <v>20000</v>
      </c>
    </row>
    <row r="17" spans="1:6" ht="26.25" customHeight="1">
      <c r="A17" s="34" t="s">
        <v>30</v>
      </c>
      <c r="B17" s="18"/>
      <c r="C17" s="24"/>
      <c r="D17" s="8" t="s">
        <v>13</v>
      </c>
      <c r="E17" s="8" t="s">
        <v>14</v>
      </c>
      <c r="F17" s="4">
        <v>3200</v>
      </c>
    </row>
    <row r="18" spans="1:6" ht="20.25" customHeight="1">
      <c r="A18" s="42"/>
      <c r="B18" s="44" t="s">
        <v>8</v>
      </c>
      <c r="C18" s="30">
        <v>35000</v>
      </c>
      <c r="D18" s="8" t="s">
        <v>15</v>
      </c>
      <c r="E18" s="8" t="s">
        <v>16</v>
      </c>
      <c r="F18" s="4">
        <v>31800</v>
      </c>
    </row>
    <row r="19" spans="1:6" ht="43.5" customHeight="1">
      <c r="A19" s="43"/>
      <c r="B19" s="45"/>
      <c r="C19" s="59"/>
      <c r="D19" s="46" t="s">
        <v>19</v>
      </c>
      <c r="E19" s="47"/>
      <c r="F19" s="14">
        <f>F18+F17</f>
        <v>35000</v>
      </c>
    </row>
    <row r="20" spans="1:6" ht="27" customHeight="1">
      <c r="A20" s="34" t="s">
        <v>9</v>
      </c>
      <c r="B20" s="51" t="s">
        <v>10</v>
      </c>
      <c r="C20" s="55">
        <v>11000</v>
      </c>
      <c r="D20" s="8" t="s">
        <v>13</v>
      </c>
      <c r="E20" s="8" t="s">
        <v>14</v>
      </c>
      <c r="F20" s="4">
        <v>1200</v>
      </c>
    </row>
    <row r="21" spans="1:6" ht="21" customHeight="1">
      <c r="A21" s="42"/>
      <c r="B21" s="60"/>
      <c r="C21" s="62"/>
      <c r="D21" s="12">
        <v>600</v>
      </c>
      <c r="E21" s="5">
        <v>60017</v>
      </c>
      <c r="F21" s="11">
        <v>9800</v>
      </c>
    </row>
    <row r="22" spans="1:6" ht="26.25" customHeight="1">
      <c r="A22" s="43"/>
      <c r="B22" s="61"/>
      <c r="C22" s="63"/>
      <c r="D22" s="46" t="s">
        <v>19</v>
      </c>
      <c r="E22" s="47"/>
      <c r="F22" s="16">
        <f>F21+F20</f>
        <v>11000</v>
      </c>
    </row>
    <row r="23" spans="1:6" ht="26.25" customHeight="1">
      <c r="A23" s="27"/>
      <c r="B23" s="17"/>
      <c r="C23" s="29">
        <v>23000</v>
      </c>
      <c r="D23" s="8" t="s">
        <v>13</v>
      </c>
      <c r="E23" s="8" t="s">
        <v>14</v>
      </c>
      <c r="F23" s="4">
        <v>3200</v>
      </c>
    </row>
    <row r="24" spans="1:6" ht="17.25" customHeight="1">
      <c r="A24" s="42" t="s">
        <v>21</v>
      </c>
      <c r="B24" s="44" t="s">
        <v>11</v>
      </c>
      <c r="C24" s="62"/>
      <c r="D24" s="8" t="s">
        <v>15</v>
      </c>
      <c r="E24" s="8" t="s">
        <v>16</v>
      </c>
      <c r="F24" s="4">
        <v>19800</v>
      </c>
    </row>
    <row r="25" spans="1:6" ht="54.75" customHeight="1">
      <c r="A25" s="43"/>
      <c r="B25" s="45"/>
      <c r="C25" s="63"/>
      <c r="D25" s="57" t="s">
        <v>19</v>
      </c>
      <c r="E25" s="58"/>
      <c r="F25" s="14">
        <f>F24+F23</f>
        <v>23000</v>
      </c>
    </row>
    <row r="26" spans="1:6" ht="21.75" customHeight="1">
      <c r="A26" s="28"/>
      <c r="B26" s="19"/>
      <c r="C26" s="25">
        <f>C23+C20+C18+C15+C10</f>
        <v>154000</v>
      </c>
      <c r="D26" s="20"/>
      <c r="E26" s="21"/>
      <c r="F26" s="14"/>
    </row>
    <row r="27" spans="1:6" ht="60.75" customHeight="1">
      <c r="A27" s="3"/>
      <c r="B27" s="1" t="s">
        <v>12</v>
      </c>
      <c r="C27" s="26" t="s">
        <v>29</v>
      </c>
      <c r="D27" s="64"/>
      <c r="E27" s="65"/>
      <c r="F27" s="15">
        <f>F25+F22+F19+F16+F14</f>
        <v>154000</v>
      </c>
    </row>
    <row r="28" spans="1:6" ht="15">
      <c r="A28" s="3"/>
      <c r="B28" s="2"/>
      <c r="C28" s="23"/>
      <c r="D28" s="6"/>
      <c r="E28" s="6"/>
      <c r="F28" s="3"/>
    </row>
    <row r="29" spans="1:6" ht="15">
      <c r="A29" s="3"/>
      <c r="B29" s="2"/>
      <c r="C29" s="23" t="s">
        <v>22</v>
      </c>
      <c r="D29" s="6"/>
      <c r="E29" s="6"/>
      <c r="F29" s="3"/>
    </row>
    <row r="30" spans="1:6" ht="15">
      <c r="A30" s="3"/>
      <c r="B30" s="2"/>
      <c r="C30" s="23"/>
      <c r="D30" s="6"/>
      <c r="E30" s="6"/>
      <c r="F30" s="2"/>
    </row>
    <row r="31" spans="1:6" ht="15">
      <c r="A31" s="3"/>
      <c r="B31" s="2"/>
      <c r="C31" s="23"/>
      <c r="D31" s="9"/>
      <c r="E31" s="9"/>
      <c r="F31" s="2"/>
    </row>
    <row r="32" spans="1:6" ht="15">
      <c r="A32" s="3"/>
      <c r="B32" s="2"/>
      <c r="C32" s="23"/>
      <c r="D32" s="9"/>
      <c r="E32" s="9"/>
      <c r="F32" s="2"/>
    </row>
    <row r="33" spans="1:6" ht="15">
      <c r="A33" s="3"/>
      <c r="B33" s="2"/>
      <c r="C33" s="23"/>
      <c r="D33" s="9"/>
      <c r="E33" s="9"/>
      <c r="F33" s="2"/>
    </row>
    <row r="34" spans="1:6" ht="15">
      <c r="A34" s="3"/>
      <c r="B34" s="2"/>
      <c r="C34" s="23"/>
      <c r="D34" s="9"/>
      <c r="E34" s="9"/>
      <c r="F34" s="2"/>
    </row>
    <row r="35" spans="1:6" ht="15">
      <c r="A35" s="3"/>
      <c r="B35" s="2"/>
      <c r="C35" s="23"/>
      <c r="D35" s="9"/>
      <c r="E35" s="9"/>
      <c r="F35" s="2"/>
    </row>
    <row r="36" spans="1:6" ht="15">
      <c r="A36" s="3"/>
      <c r="B36" s="2"/>
      <c r="C36" s="23"/>
      <c r="D36" s="9"/>
      <c r="E36" s="9"/>
      <c r="F36" s="2"/>
    </row>
  </sheetData>
  <sheetProtection/>
  <mergeCells count="28">
    <mergeCell ref="D27:E27"/>
    <mergeCell ref="D19:E19"/>
    <mergeCell ref="D25:E25"/>
    <mergeCell ref="D22:E22"/>
    <mergeCell ref="C18:C19"/>
    <mergeCell ref="A20:A22"/>
    <mergeCell ref="B20:B22"/>
    <mergeCell ref="C20:C22"/>
    <mergeCell ref="A17:A19"/>
    <mergeCell ref="C23:C25"/>
    <mergeCell ref="A24:A25"/>
    <mergeCell ref="B24:B25"/>
    <mergeCell ref="B15:B16"/>
    <mergeCell ref="A15:A16"/>
    <mergeCell ref="B18:B19"/>
    <mergeCell ref="D14:E14"/>
    <mergeCell ref="B10:B14"/>
    <mergeCell ref="A10:A14"/>
    <mergeCell ref="C15:C16"/>
    <mergeCell ref="D16:E16"/>
    <mergeCell ref="C10:C14"/>
    <mergeCell ref="B2:F2"/>
    <mergeCell ref="A8:A9"/>
    <mergeCell ref="B8:B9"/>
    <mergeCell ref="C8:C9"/>
    <mergeCell ref="B3:F3"/>
    <mergeCell ref="B5:F6"/>
    <mergeCell ref="D8:F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ignoredErrors>
    <ignoredError sqref="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Tymbark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DOWODY OSOBISTE</cp:lastModifiedBy>
  <cp:lastPrinted>2013-11-06T10:54:10Z</cp:lastPrinted>
  <dcterms:created xsi:type="dcterms:W3CDTF">2002-11-09T10:04:56Z</dcterms:created>
  <dcterms:modified xsi:type="dcterms:W3CDTF">2013-12-20T11:53:47Z</dcterms:modified>
  <cp:category/>
  <cp:version/>
  <cp:contentType/>
  <cp:contentStatus/>
</cp:coreProperties>
</file>